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>
    <definedName name="_xlnm.Print_Area" localSheetId="0">'Feuil1'!$A$1:$N$50</definedName>
  </definedNames>
  <calcPr fullCalcOnLoad="1"/>
</workbook>
</file>

<file path=xl/sharedStrings.xml><?xml version="1.0" encoding="utf-8"?>
<sst xmlns="http://schemas.openxmlformats.org/spreadsheetml/2006/main" count="49" uniqueCount="45">
  <si>
    <t>Reçue le :</t>
  </si>
  <si>
    <t xml:space="preserve">Volume total </t>
  </si>
  <si>
    <t>=</t>
  </si>
  <si>
    <t>hls x</t>
  </si>
  <si>
    <t xml:space="preserve">hls x </t>
  </si>
  <si>
    <t>(*)</t>
  </si>
  <si>
    <t>+ TVA(20%)</t>
  </si>
  <si>
    <t xml:space="preserve">Total </t>
  </si>
  <si>
    <t>TTC</t>
  </si>
  <si>
    <t>Montant de la Cotisation</t>
  </si>
  <si>
    <t>Enregistrée le :</t>
  </si>
  <si>
    <t>Organisme de Défense et de Gestion (ODG)</t>
  </si>
  <si>
    <t>DECLARATION DE REVENDICATION</t>
  </si>
  <si>
    <t xml:space="preserve">le </t>
  </si>
  <si>
    <t>Signature :</t>
  </si>
  <si>
    <t xml:space="preserve"> </t>
  </si>
  <si>
    <t>AOC Côtes du Roussillon et Côtes du Roussillon Villages</t>
  </si>
  <si>
    <t>Nom de l'AOC</t>
  </si>
  <si>
    <t>Dénomination complémentaire</t>
  </si>
  <si>
    <t>Couleur</t>
  </si>
  <si>
    <t>Volume</t>
  </si>
  <si>
    <t>Total</t>
  </si>
  <si>
    <t xml:space="preserve">     Après validation de votre Déclaration de Revendication, nous vous adresserons un Accusé de Réception.</t>
  </si>
  <si>
    <r>
      <rPr>
        <b/>
        <sz val="10"/>
        <color indexed="8"/>
        <rFont val="Comic Sans MS"/>
        <family val="4"/>
      </rPr>
      <t xml:space="preserve">   </t>
    </r>
    <r>
      <rPr>
        <b/>
        <u val="single"/>
        <sz val="10"/>
        <color indexed="10"/>
        <rFont val="Comic Sans MS"/>
        <family val="4"/>
      </rPr>
      <t>Important</t>
    </r>
    <r>
      <rPr>
        <b/>
        <sz val="10"/>
        <color indexed="10"/>
        <rFont val="Comic Sans MS"/>
        <family val="4"/>
      </rPr>
      <t xml:space="preserve"> :</t>
    </r>
    <r>
      <rPr>
        <b/>
        <sz val="10"/>
        <color indexed="8"/>
        <rFont val="Comic Sans MS"/>
        <family val="4"/>
      </rPr>
      <t xml:space="preserve">  L</t>
    </r>
    <r>
      <rPr>
        <sz val="10"/>
        <color indexed="8"/>
        <rFont val="Comic Sans MS"/>
        <family val="4"/>
      </rPr>
      <t xml:space="preserve">a Déclaration de Revendication ne pourra être enregistrée que si vous nous avez adressé </t>
    </r>
  </si>
  <si>
    <t>Selon convention – INAO )</t>
  </si>
  <si>
    <t>Syndicat de Défense des AOC Côtes du Roussillon et Côtes du Roussillon Villages</t>
  </si>
  <si>
    <t>Sous le n° :</t>
  </si>
  <si>
    <t>Réservé à l'ODG</t>
  </si>
  <si>
    <t>Nom de l'exploitant</t>
  </si>
  <si>
    <t xml:space="preserve">N° CVI                 </t>
  </si>
  <si>
    <t>Fait à</t>
  </si>
  <si>
    <t xml:space="preserve">                                               </t>
  </si>
  <si>
    <t>Je soussigné (e)</t>
  </si>
  <si>
    <t>19, av. de Grande-Bretagne – BP649 - 66006 Perpignan Cedex</t>
  </si>
  <si>
    <t>Tél 04 68 34 62 63 – Fax 04 68 35 49 09 - mv@maisondesvignerons66.fr</t>
  </si>
  <si>
    <t>Contact: Jean François NOGUERE-Tél:04 68 34 64 87-jf.noguere@maisondesvignerons66.fr</t>
  </si>
  <si>
    <t>(*) dont Organisme d’Inspection 0,44€/hl</t>
  </si>
  <si>
    <t>(Droit INAO dû au titre de l’article L 642-13 du Code Rural et de la Pêche Maritime</t>
  </si>
  <si>
    <t xml:space="preserve"> Récolte 2020</t>
  </si>
  <si>
    <r>
      <rPr>
        <b/>
        <u val="single"/>
        <sz val="14"/>
        <color indexed="10"/>
        <rFont val="Sitka Banner"/>
        <family val="0"/>
      </rPr>
      <t>Date limite de revendication</t>
    </r>
    <r>
      <rPr>
        <b/>
        <sz val="14"/>
        <color indexed="10"/>
        <rFont val="Sitka Banner"/>
        <family val="0"/>
      </rPr>
      <t xml:space="preserve"> : 31 Mai</t>
    </r>
    <r>
      <rPr>
        <b/>
        <sz val="14"/>
        <color indexed="10"/>
        <rFont val="Calibri"/>
        <family val="2"/>
      </rPr>
      <t xml:space="preserve"> 2021</t>
    </r>
  </si>
  <si>
    <t>A régler par virement ou par chèque à l'ordre du Syndicat de Défense des AOC Côtes du Roussillon et Côtes du Roussillon Villages</t>
  </si>
  <si>
    <t>IBAN   FR76 1710 6011 6717 1660 1200 069</t>
  </si>
  <si>
    <r>
      <t xml:space="preserve">    </t>
    </r>
    <r>
      <rPr>
        <u val="single"/>
        <sz val="10"/>
        <color indexed="10"/>
        <rFont val="Comic Sans MS"/>
        <family val="4"/>
      </rPr>
      <t>Votre Déclaration d'Affectation Parcellaire</t>
    </r>
  </si>
  <si>
    <t>v 22 10 20</t>
  </si>
  <si>
    <t xml:space="preserve">                  déclare revendiquer les AOC ci-dessus, pour les volumes indiqués.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</si>
</sst>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name val="Comic Sans MS"/>
      <family val="4"/>
    </font>
    <font>
      <b/>
      <sz val="10"/>
      <color indexed="10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u val="single"/>
      <sz val="10"/>
      <color indexed="10"/>
      <name val="Comic Sans MS"/>
      <family val="4"/>
    </font>
    <font>
      <b/>
      <u val="single"/>
      <sz val="14"/>
      <color indexed="10"/>
      <name val="Sitka Banner"/>
      <family val="0"/>
    </font>
    <font>
      <b/>
      <sz val="14"/>
      <color indexed="10"/>
      <name val="Sitka Banner"/>
      <family val="0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Calibri"/>
      <family val="2"/>
    </font>
    <font>
      <b/>
      <sz val="8"/>
      <color indexed="8"/>
      <name val="Comic Sans MS"/>
      <family val="4"/>
    </font>
    <font>
      <b/>
      <sz val="18"/>
      <color indexed="8"/>
      <name val="Comic Sans MS"/>
      <family val="4"/>
    </font>
    <font>
      <b/>
      <sz val="11"/>
      <color indexed="10"/>
      <name val="Comic Sans MS"/>
      <family val="4"/>
    </font>
    <font>
      <sz val="20"/>
      <color indexed="8"/>
      <name val="Comic Sans MS"/>
      <family val="4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i/>
      <sz val="11"/>
      <color indexed="8"/>
      <name val="Calibri"/>
      <family val="2"/>
    </font>
    <font>
      <sz val="8"/>
      <color indexed="10"/>
      <name val="Comic Sans MS"/>
      <family val="4"/>
    </font>
    <font>
      <b/>
      <sz val="12"/>
      <color indexed="49"/>
      <name val="Microsoft Yi Baiti"/>
      <family val="4"/>
    </font>
    <font>
      <sz val="12"/>
      <color indexed="49"/>
      <name val="Comic Sans MS"/>
      <family val="4"/>
    </font>
    <font>
      <b/>
      <u val="single"/>
      <sz val="12"/>
      <color indexed="49"/>
      <name val="Microsoft Yi Baiti"/>
      <family val="4"/>
    </font>
    <font>
      <i/>
      <sz val="12"/>
      <color indexed="10"/>
      <name val="Sitka Banner"/>
      <family val="0"/>
    </font>
    <font>
      <sz val="14"/>
      <color indexed="10"/>
      <name val="Calibri"/>
      <family val="2"/>
    </font>
    <font>
      <sz val="9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i/>
      <u val="single"/>
      <sz val="12"/>
      <color indexed="10"/>
      <name val="Sitka Banner"/>
      <family val="0"/>
    </font>
    <font>
      <sz val="10"/>
      <color indexed="10"/>
      <name val="Comic Sans MS"/>
      <family val="4"/>
    </font>
    <font>
      <b/>
      <u val="single"/>
      <sz val="11"/>
      <color indexed="8"/>
      <name val="Comic Sans MS"/>
      <family val="4"/>
    </font>
    <font>
      <b/>
      <i/>
      <sz val="14"/>
      <color indexed="8"/>
      <name val="Sakkal Majalla"/>
      <family val="0"/>
    </font>
    <font>
      <b/>
      <sz val="9"/>
      <color indexed="10"/>
      <name val="Comic Sans MS"/>
      <family val="4"/>
    </font>
    <font>
      <u val="single"/>
      <sz val="9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alibri"/>
      <family val="2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18"/>
      <color theme="1"/>
      <name val="Comic Sans MS"/>
      <family val="4"/>
    </font>
    <font>
      <b/>
      <sz val="11"/>
      <color rgb="FFFF0000"/>
      <name val="Comic Sans MS"/>
      <family val="4"/>
    </font>
    <font>
      <sz val="20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sz val="9"/>
      <color rgb="FFFF0000"/>
      <name val="Comic Sans MS"/>
      <family val="4"/>
    </font>
    <font>
      <i/>
      <sz val="11"/>
      <color theme="1"/>
      <name val="Calibri"/>
      <family val="2"/>
    </font>
    <font>
      <sz val="8"/>
      <color rgb="FFFF0000"/>
      <name val="Comic Sans MS"/>
      <family val="4"/>
    </font>
    <font>
      <b/>
      <sz val="12"/>
      <color theme="4"/>
      <name val="Microsoft Yi Baiti"/>
      <family val="4"/>
    </font>
    <font>
      <sz val="12"/>
      <color theme="4"/>
      <name val="Comic Sans MS"/>
      <family val="4"/>
    </font>
    <font>
      <b/>
      <u val="single"/>
      <sz val="12"/>
      <color theme="4"/>
      <name val="Microsoft Yi Baiti"/>
      <family val="4"/>
    </font>
    <font>
      <i/>
      <sz val="12"/>
      <color rgb="FFFF0000"/>
      <name val="Sitka Banner"/>
      <family val="0"/>
    </font>
    <font>
      <sz val="14"/>
      <color rgb="FFFF0000"/>
      <name val="Calibri"/>
      <family val="2"/>
    </font>
    <font>
      <sz val="9"/>
      <color theme="1"/>
      <name val="Comic Sans MS"/>
      <family val="4"/>
    </font>
    <font>
      <u val="single"/>
      <sz val="10"/>
      <color rgb="FFFF0000"/>
      <name val="Comic Sans MS"/>
      <family val="4"/>
    </font>
    <font>
      <sz val="10"/>
      <color rgb="FFFF0000"/>
      <name val="Comic Sans MS"/>
      <family val="4"/>
    </font>
    <font>
      <b/>
      <sz val="14"/>
      <color rgb="FFFF0000"/>
      <name val="Sitka Banner"/>
      <family val="0"/>
    </font>
    <font>
      <b/>
      <sz val="9"/>
      <color rgb="FFFF0000"/>
      <name val="Comic Sans MS"/>
      <family val="4"/>
    </font>
    <font>
      <b/>
      <u val="single"/>
      <sz val="10"/>
      <color theme="1"/>
      <name val="Comic Sans MS"/>
      <family val="4"/>
    </font>
    <font>
      <i/>
      <u val="single"/>
      <sz val="12"/>
      <color rgb="FFFF0000"/>
      <name val="Sitka Banner"/>
      <family val="0"/>
    </font>
    <font>
      <b/>
      <u val="single"/>
      <sz val="11"/>
      <color theme="1"/>
      <name val="Comic Sans MS"/>
      <family val="4"/>
    </font>
    <font>
      <u val="single"/>
      <sz val="9"/>
      <color rgb="FFFF0000"/>
      <name val="Comic Sans MS"/>
      <family val="4"/>
    </font>
    <font>
      <b/>
      <i/>
      <sz val="14"/>
      <color theme="1"/>
      <name val="Sakkal Majall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/>
      <top/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 style="thin">
        <color theme="8"/>
      </left>
      <right/>
      <top/>
      <bottom style="thin">
        <color theme="8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7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 locked="0"/>
    </xf>
    <xf numFmtId="0" fontId="75" fillId="0" borderId="0" xfId="0" applyFont="1" applyAlignment="1" applyProtection="1" quotePrefix="1">
      <alignment/>
      <protection/>
    </xf>
    <xf numFmtId="0" fontId="75" fillId="0" borderId="0" xfId="0" applyFont="1" applyAlignment="1" applyProtection="1">
      <alignment horizontal="right"/>
      <protection/>
    </xf>
    <xf numFmtId="0" fontId="72" fillId="0" borderId="0" xfId="0" applyFont="1" applyBorder="1" applyAlignment="1" applyProtection="1">
      <alignment/>
      <protection locked="0"/>
    </xf>
    <xf numFmtId="164" fontId="75" fillId="0" borderId="0" xfId="0" applyNumberFormat="1" applyFont="1" applyBorder="1" applyAlignment="1" applyProtection="1">
      <alignment/>
      <protection/>
    </xf>
    <xf numFmtId="0" fontId="76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 quotePrefix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3" fillId="0" borderId="0" xfId="0" applyFont="1" applyAlignment="1" applyProtection="1">
      <alignment vertical="center"/>
      <protection/>
    </xf>
    <xf numFmtId="164" fontId="77" fillId="0" borderId="0" xfId="45" applyNumberFormat="1" applyFont="1" applyAlignment="1" applyProtection="1">
      <alignment/>
      <protection/>
    </xf>
    <xf numFmtId="0" fontId="80" fillId="0" borderId="0" xfId="0" applyFont="1" applyAlignment="1" applyProtection="1">
      <alignment horizontal="right"/>
      <protection/>
    </xf>
    <xf numFmtId="0" fontId="80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73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0" fillId="0" borderId="0" xfId="0" applyFont="1" applyAlignment="1" applyProtection="1" quotePrefix="1">
      <alignment/>
      <protection/>
    </xf>
    <xf numFmtId="0" fontId="81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 vertical="center"/>
      <protection/>
    </xf>
    <xf numFmtId="2" fontId="84" fillId="0" borderId="13" xfId="0" applyNumberFormat="1" applyFont="1" applyBorder="1" applyAlignment="1" applyProtection="1">
      <alignment/>
      <protection/>
    </xf>
    <xf numFmtId="2" fontId="84" fillId="0" borderId="13" xfId="0" applyNumberFormat="1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2" fontId="84" fillId="0" borderId="13" xfId="0" applyNumberFormat="1" applyFont="1" applyBorder="1" applyAlignment="1" applyProtection="1">
      <alignment horizontal="center"/>
      <protection/>
    </xf>
    <xf numFmtId="2" fontId="84" fillId="0" borderId="13" xfId="0" applyNumberFormat="1" applyFont="1" applyBorder="1" applyAlignment="1" applyProtection="1" quotePrefix="1">
      <alignment horizontal="center"/>
      <protection/>
    </xf>
    <xf numFmtId="0" fontId="87" fillId="0" borderId="14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8" fillId="0" borderId="15" xfId="0" applyFont="1" applyBorder="1" applyAlignment="1" applyProtection="1">
      <alignment/>
      <protection/>
    </xf>
    <xf numFmtId="0" fontId="87" fillId="0" borderId="16" xfId="0" applyFont="1" applyBorder="1" applyAlignment="1" applyProtection="1">
      <alignment/>
      <protection/>
    </xf>
    <xf numFmtId="0" fontId="88" fillId="0" borderId="17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 vertical="center"/>
      <protection/>
    </xf>
    <xf numFmtId="0" fontId="89" fillId="0" borderId="18" xfId="0" applyFont="1" applyBorder="1" applyAlignment="1" applyProtection="1">
      <alignment vertical="center"/>
      <protection/>
    </xf>
    <xf numFmtId="0" fontId="87" fillId="0" borderId="19" xfId="0" applyFont="1" applyBorder="1" applyAlignment="1" applyProtection="1">
      <alignment vertical="center"/>
      <protection/>
    </xf>
    <xf numFmtId="0" fontId="87" fillId="0" borderId="20" xfId="0" applyFont="1" applyBorder="1" applyAlignment="1" applyProtection="1">
      <alignment vertical="center"/>
      <protection/>
    </xf>
    <xf numFmtId="0" fontId="87" fillId="0" borderId="21" xfId="0" applyFont="1" applyBorder="1" applyAlignment="1" applyProtection="1">
      <alignment vertical="top"/>
      <protection/>
    </xf>
    <xf numFmtId="0" fontId="90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91" fillId="0" borderId="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92" fillId="0" borderId="0" xfId="0" applyFont="1" applyAlignment="1" applyProtection="1">
      <alignment horizontal="right"/>
      <protection/>
    </xf>
    <xf numFmtId="0" fontId="77" fillId="0" borderId="0" xfId="0" applyFont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horizontal="center"/>
      <protection/>
    </xf>
    <xf numFmtId="0" fontId="9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2" fillId="0" borderId="25" xfId="0" applyFont="1" applyBorder="1" applyAlignment="1" applyProtection="1">
      <alignment horizontal="left"/>
      <protection locked="0"/>
    </xf>
    <xf numFmtId="0" fontId="72" fillId="0" borderId="26" xfId="0" applyFont="1" applyBorder="1" applyAlignment="1" applyProtection="1">
      <alignment horizontal="left"/>
      <protection locked="0"/>
    </xf>
    <xf numFmtId="0" fontId="72" fillId="0" borderId="27" xfId="0" applyFont="1" applyBorder="1" applyAlignment="1" applyProtection="1">
      <alignment horizontal="left"/>
      <protection locked="0"/>
    </xf>
    <xf numFmtId="0" fontId="77" fillId="0" borderId="11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95" fillId="0" borderId="29" xfId="0" applyFont="1" applyBorder="1" applyAlignment="1" applyProtection="1">
      <alignment horizontal="center" vertical="center"/>
      <protection/>
    </xf>
    <xf numFmtId="0" fontId="95" fillId="0" borderId="3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left"/>
      <protection locked="0"/>
    </xf>
    <xf numFmtId="0" fontId="83" fillId="0" borderId="10" xfId="0" applyFont="1" applyBorder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23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3" fillId="0" borderId="24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left"/>
      <protection/>
    </xf>
    <xf numFmtId="164" fontId="96" fillId="0" borderId="31" xfId="0" applyNumberFormat="1" applyFont="1" applyBorder="1" applyAlignment="1" applyProtection="1">
      <alignment horizontal="center"/>
      <protection/>
    </xf>
    <xf numFmtId="164" fontId="96" fillId="0" borderId="32" xfId="0" applyNumberFormat="1" applyFont="1" applyBorder="1" applyAlignment="1" applyProtection="1">
      <alignment horizontal="center"/>
      <protection/>
    </xf>
    <xf numFmtId="164" fontId="84" fillId="0" borderId="31" xfId="0" applyNumberFormat="1" applyFont="1" applyBorder="1" applyAlignment="1" applyProtection="1">
      <alignment horizontal="center"/>
      <protection/>
    </xf>
    <xf numFmtId="164" fontId="84" fillId="0" borderId="32" xfId="0" applyNumberFormat="1" applyFont="1" applyBorder="1" applyAlignment="1" applyProtection="1">
      <alignment horizontal="center"/>
      <protection/>
    </xf>
    <xf numFmtId="2" fontId="91" fillId="0" borderId="31" xfId="0" applyNumberFormat="1" applyFont="1" applyBorder="1" applyAlignment="1" applyProtection="1">
      <alignment horizontal="center" vertical="center"/>
      <protection/>
    </xf>
    <xf numFmtId="2" fontId="91" fillId="0" borderId="32" xfId="0" applyNumberFormat="1" applyFont="1" applyBorder="1" applyAlignment="1" applyProtection="1">
      <alignment horizontal="center" vertical="center"/>
      <protection/>
    </xf>
    <xf numFmtId="0" fontId="97" fillId="0" borderId="23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left"/>
      <protection/>
    </xf>
    <xf numFmtId="0" fontId="97" fillId="0" borderId="24" xfId="0" applyFont="1" applyBorder="1" applyAlignment="1" applyProtection="1">
      <alignment horizontal="left"/>
      <protection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4" fillId="0" borderId="32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0" fontId="98" fillId="0" borderId="0" xfId="0" applyFont="1" applyBorder="1" applyAlignment="1" applyProtection="1">
      <alignment horizontal="center"/>
      <protection/>
    </xf>
    <xf numFmtId="0" fontId="94" fillId="0" borderId="25" xfId="0" applyFont="1" applyBorder="1" applyAlignment="1" applyProtection="1">
      <alignment horizontal="center"/>
      <protection locked="0"/>
    </xf>
    <xf numFmtId="0" fontId="94" fillId="0" borderId="26" xfId="0" applyFont="1" applyBorder="1" applyAlignment="1" applyProtection="1">
      <alignment horizontal="center"/>
      <protection locked="0"/>
    </xf>
    <xf numFmtId="0" fontId="94" fillId="0" borderId="27" xfId="0" applyFont="1" applyBorder="1" applyAlignment="1" applyProtection="1">
      <alignment horizontal="center"/>
      <protection locked="0"/>
    </xf>
    <xf numFmtId="0" fontId="99" fillId="0" borderId="11" xfId="0" applyFont="1" applyBorder="1" applyAlignment="1" applyProtection="1">
      <alignment horizontal="center"/>
      <protection/>
    </xf>
    <xf numFmtId="0" fontId="75" fillId="0" borderId="11" xfId="0" applyFont="1" applyBorder="1" applyAlignment="1" applyProtection="1">
      <alignment horizontal="center"/>
      <protection/>
    </xf>
    <xf numFmtId="0" fontId="100" fillId="0" borderId="0" xfId="0" applyFont="1" applyAlignment="1" applyProtection="1">
      <alignment horizontal="center"/>
      <protection/>
    </xf>
    <xf numFmtId="0" fontId="101" fillId="0" borderId="0" xfId="0" applyFont="1" applyAlignment="1" applyProtection="1">
      <alignment horizontal="center"/>
      <protection/>
    </xf>
    <xf numFmtId="0" fontId="77" fillId="0" borderId="0" xfId="0" applyFont="1" applyAlignment="1" applyProtection="1">
      <alignment horizontal="left"/>
      <protection/>
    </xf>
    <xf numFmtId="0" fontId="90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left"/>
      <protection/>
    </xf>
    <xf numFmtId="0" fontId="75" fillId="0" borderId="0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304800" cy="304800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7" name="AutoShape 2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8" name="AutoShape 5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" name="AutoShape 2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0" name="AutoShape 5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3" name="AutoShape 2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4" name="AutoShape 5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5" name="AutoShape 2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6" name="AutoShape 5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7" name="AutoShape 2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8" name="AutoShape 5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9" name="AutoShape 2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0" name="AutoShape 5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1" name="AutoShape 2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2" name="AutoShape 5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3" name="AutoShape 2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4" name="AutoShape 5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5" name="AutoShape 2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6" name="AutoShape 5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7" name="AutoShape 2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8" name="AutoShape 5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39" name="AutoShape 2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0" name="AutoShape 5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1" name="AutoShape 2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2" name="AutoShape 5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3" name="AutoShape 2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4" name="AutoShape 5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5" name="AutoShape 2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6" name="AutoShape 5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7" name="AutoShape 2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48" name="AutoShape 5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1143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zoomScalePageLayoutView="0" workbookViewId="0" topLeftCell="A1">
      <selection activeCell="D38" sqref="D38"/>
    </sheetView>
  </sheetViews>
  <sheetFormatPr defaultColWidth="11.421875" defaultRowHeight="15"/>
  <cols>
    <col min="1" max="1" width="1.7109375" style="2" customWidth="1"/>
    <col min="2" max="2" width="11.28125" style="2" customWidth="1"/>
    <col min="3" max="3" width="2.421875" style="2" customWidth="1"/>
    <col min="4" max="4" width="11.28125" style="2" customWidth="1"/>
    <col min="5" max="5" width="5.00390625" style="2" customWidth="1"/>
    <col min="6" max="6" width="8.140625" style="2" customWidth="1"/>
    <col min="7" max="7" width="2.421875" style="2" customWidth="1"/>
    <col min="8" max="8" width="1.8515625" style="2" customWidth="1"/>
    <col min="9" max="9" width="11.7109375" style="2" customWidth="1"/>
    <col min="10" max="10" width="11.8515625" style="2" customWidth="1"/>
    <col min="11" max="11" width="11.7109375" style="2" customWidth="1"/>
    <col min="12" max="12" width="4.8515625" style="2" customWidth="1"/>
    <col min="13" max="13" width="8.140625" style="2" customWidth="1"/>
    <col min="14" max="14" width="7.421875" style="2" customWidth="1"/>
    <col min="15" max="15" width="11.421875" style="2" customWidth="1"/>
    <col min="16" max="16" width="2.00390625" style="2" customWidth="1"/>
    <col min="17" max="16384" width="11.421875" style="2" customWidth="1"/>
  </cols>
  <sheetData>
    <row r="1" s="34" customFormat="1" ht="18" customHeight="1">
      <c r="A1" s="33"/>
    </row>
    <row r="2" spans="1:14" s="35" customFormat="1" ht="18" customHeight="1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78" customFormat="1" ht="15.75" customHeight="1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36" customFormat="1" ht="19.5">
      <c r="A4" s="84" t="s">
        <v>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36" customFormat="1" ht="15.75" customHeight="1">
      <c r="A5" s="84" t="s">
        <v>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3" s="36" customFormat="1" ht="4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7" s="36" customFormat="1" ht="15.75" customHeight="1">
      <c r="A7" s="82" t="s">
        <v>35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  <c r="P7" s="77"/>
      <c r="Q7" s="77"/>
    </row>
    <row r="8" spans="1:14" s="38" customFormat="1" ht="12.75" customHeight="1">
      <c r="A8" s="3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38" customFormat="1" ht="17.25" customHeight="1">
      <c r="A9" s="37"/>
      <c r="B9" s="100" t="s">
        <v>12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s="38" customFormat="1" ht="9.75" customHeight="1">
      <c r="A10" s="3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40" customFormat="1" ht="20.25" customHeight="1">
      <c r="A11" s="39"/>
      <c r="B11" s="93" t="s">
        <v>16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1:14" s="40" customFormat="1" ht="20.25" customHeight="1">
      <c r="A12" s="41"/>
      <c r="B12" s="96" t="s">
        <v>38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</row>
    <row r="13" spans="1:14" s="40" customFormat="1" ht="20.25" customHeight="1">
      <c r="A13" s="41"/>
      <c r="B13" s="89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1:14" s="42" customFormat="1" ht="23.25" customHeight="1">
      <c r="A14" s="1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4:18" s="1" customFormat="1" ht="21.75" customHeight="1">
      <c r="D15" s="74"/>
      <c r="E15" s="74"/>
      <c r="F15" s="74"/>
      <c r="G15" s="16"/>
      <c r="H15" s="16"/>
      <c r="I15" s="16"/>
      <c r="J15" s="62"/>
      <c r="K15" s="63" t="s">
        <v>27</v>
      </c>
      <c r="L15" s="64"/>
      <c r="M15" s="64"/>
      <c r="N15" s="65"/>
      <c r="O15" s="8"/>
      <c r="R15" s="8"/>
    </row>
    <row r="16" spans="2:15" s="16" customFormat="1" ht="15" customHeight="1">
      <c r="B16" s="99" t="s">
        <v>29</v>
      </c>
      <c r="C16" s="99"/>
      <c r="D16" s="85"/>
      <c r="E16" s="86"/>
      <c r="F16" s="87"/>
      <c r="I16" s="17"/>
      <c r="K16" s="55" t="s">
        <v>0</v>
      </c>
      <c r="L16" s="56"/>
      <c r="M16" s="56"/>
      <c r="N16" s="57"/>
      <c r="O16" s="17"/>
    </row>
    <row r="17" spans="2:15" s="1" customFormat="1" ht="15.75" customHeight="1">
      <c r="B17" s="24"/>
      <c r="C17" s="24"/>
      <c r="D17" s="24"/>
      <c r="E17" s="24"/>
      <c r="F17" s="92"/>
      <c r="G17" s="92"/>
      <c r="H17" s="92"/>
      <c r="I17" s="92"/>
      <c r="J17" s="61"/>
      <c r="K17" s="55" t="s">
        <v>10</v>
      </c>
      <c r="L17" s="60"/>
      <c r="M17" s="60"/>
      <c r="N17" s="57"/>
      <c r="O17" s="8"/>
    </row>
    <row r="18" spans="2:15" s="1" customFormat="1" ht="22.5" customHeight="1">
      <c r="B18" s="134" t="s">
        <v>28</v>
      </c>
      <c r="C18" s="134"/>
      <c r="D18" s="135"/>
      <c r="E18" s="136"/>
      <c r="F18" s="137"/>
      <c r="G18" s="137"/>
      <c r="H18" s="137"/>
      <c r="I18" s="138"/>
      <c r="J18" s="61"/>
      <c r="K18" s="66" t="s">
        <v>26</v>
      </c>
      <c r="L18" s="58"/>
      <c r="M18" s="58"/>
      <c r="N18" s="59"/>
      <c r="O18" s="8"/>
    </row>
    <row r="19" spans="2:14" s="1" customFormat="1" ht="9.75" customHeight="1">
      <c r="B19" s="92"/>
      <c r="C19" s="92"/>
      <c r="D19" s="92"/>
      <c r="E19" s="92"/>
      <c r="F19" s="92"/>
      <c r="G19" s="92"/>
      <c r="H19" s="92"/>
      <c r="I19" s="92"/>
      <c r="J19" s="43"/>
      <c r="K19" s="43"/>
      <c r="L19" s="16"/>
      <c r="M19" s="17"/>
      <c r="N19" s="17"/>
    </row>
    <row r="20" spans="2:14" s="16" customFormat="1" ht="12" customHeight="1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M20" s="17"/>
      <c r="N20" s="17"/>
    </row>
    <row r="21" spans="2:14" s="16" customFormat="1" ht="36" customHeight="1">
      <c r="B21" s="43"/>
      <c r="C21" s="129" t="s">
        <v>17</v>
      </c>
      <c r="D21" s="140"/>
      <c r="E21" s="140"/>
      <c r="F21" s="130"/>
      <c r="G21" s="141" t="s">
        <v>18</v>
      </c>
      <c r="H21" s="142"/>
      <c r="I21" s="142"/>
      <c r="J21" s="143"/>
      <c r="K21" s="44" t="s">
        <v>19</v>
      </c>
      <c r="L21" s="129" t="s">
        <v>20</v>
      </c>
      <c r="M21" s="130"/>
      <c r="N21" s="17"/>
    </row>
    <row r="22" spans="1:14" s="30" customFormat="1" ht="20.25" customHeight="1">
      <c r="A22" s="45"/>
      <c r="B22" s="23"/>
      <c r="C22" s="131"/>
      <c r="D22" s="132"/>
      <c r="E22" s="132"/>
      <c r="F22" s="133"/>
      <c r="G22" s="131"/>
      <c r="H22" s="132"/>
      <c r="I22" s="132"/>
      <c r="J22" s="133"/>
      <c r="K22" s="31"/>
      <c r="L22" s="113"/>
      <c r="M22" s="114"/>
      <c r="N22" s="68"/>
    </row>
    <row r="23" spans="1:14" s="30" customFormat="1" ht="22.5" customHeight="1">
      <c r="A23" s="45"/>
      <c r="B23" s="23"/>
      <c r="C23" s="131"/>
      <c r="D23" s="132"/>
      <c r="E23" s="132"/>
      <c r="F23" s="133"/>
      <c r="G23" s="131"/>
      <c r="H23" s="132"/>
      <c r="I23" s="132"/>
      <c r="J23" s="133"/>
      <c r="K23" s="31"/>
      <c r="L23" s="113"/>
      <c r="M23" s="114"/>
      <c r="N23" s="68"/>
    </row>
    <row r="24" spans="1:14" s="30" customFormat="1" ht="20.25" customHeight="1">
      <c r="A24" s="45"/>
      <c r="B24" s="23"/>
      <c r="C24" s="131"/>
      <c r="D24" s="132"/>
      <c r="E24" s="132"/>
      <c r="F24" s="133"/>
      <c r="G24" s="131"/>
      <c r="H24" s="132"/>
      <c r="I24" s="132"/>
      <c r="J24" s="133"/>
      <c r="K24" s="31"/>
      <c r="L24" s="113"/>
      <c r="M24" s="114"/>
      <c r="N24" s="68"/>
    </row>
    <row r="25" spans="1:14" s="30" customFormat="1" ht="21.75" customHeight="1">
      <c r="A25" s="45"/>
      <c r="B25" s="23"/>
      <c r="C25" s="131"/>
      <c r="D25" s="132"/>
      <c r="E25" s="132"/>
      <c r="F25" s="133"/>
      <c r="G25" s="131"/>
      <c r="H25" s="132"/>
      <c r="I25" s="132"/>
      <c r="J25" s="133"/>
      <c r="K25" s="31"/>
      <c r="L25" s="115"/>
      <c r="M25" s="116"/>
      <c r="N25" s="68"/>
    </row>
    <row r="26" spans="2:14" s="45" customFormat="1" ht="17.25" customHeight="1">
      <c r="B26" s="23"/>
      <c r="C26" s="147"/>
      <c r="D26" s="147"/>
      <c r="E26" s="147"/>
      <c r="F26" s="147"/>
      <c r="G26" s="23"/>
      <c r="H26" s="23"/>
      <c r="I26" s="23"/>
      <c r="J26" s="23"/>
      <c r="K26" s="69" t="s">
        <v>21</v>
      </c>
      <c r="L26" s="108">
        <f>SUM(L22:M25)</f>
        <v>0</v>
      </c>
      <c r="M26" s="109"/>
      <c r="N26" s="48"/>
    </row>
    <row r="27" spans="6:15" s="16" customFormat="1" ht="3.75" customHeight="1">
      <c r="F27" s="22"/>
      <c r="G27" s="22"/>
      <c r="H27" s="22"/>
      <c r="I27" s="22"/>
      <c r="J27" s="22"/>
      <c r="K27" s="22"/>
      <c r="L27" s="46"/>
      <c r="M27" s="22"/>
      <c r="N27" s="22"/>
      <c r="O27" s="17" t="s">
        <v>15</v>
      </c>
    </row>
    <row r="28" spans="1:14" s="5" customFormat="1" ht="18.75" customHeight="1">
      <c r="A28" s="25"/>
      <c r="B28" s="139" t="s">
        <v>32</v>
      </c>
      <c r="C28" s="139"/>
      <c r="D28" s="139"/>
      <c r="E28" s="136"/>
      <c r="F28" s="137"/>
      <c r="G28" s="137"/>
      <c r="H28" s="137"/>
      <c r="I28" s="137"/>
      <c r="J28" s="138"/>
      <c r="K28" s="127"/>
      <c r="L28" s="127"/>
      <c r="M28" s="127"/>
      <c r="N28" s="127"/>
    </row>
    <row r="29" spans="2:14" s="25" customFormat="1" ht="18.75" customHeight="1">
      <c r="B29" s="81" t="s">
        <v>44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s="47" customFormat="1" ht="9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s="10" customFormat="1" ht="18.75" customHeight="1">
      <c r="A31" s="11"/>
      <c r="B31" s="67" t="s">
        <v>30</v>
      </c>
      <c r="C31" s="144"/>
      <c r="D31" s="145"/>
      <c r="E31" s="145"/>
      <c r="F31" s="146"/>
      <c r="G31" s="126" t="s">
        <v>13</v>
      </c>
      <c r="H31" s="126"/>
      <c r="I31" s="70"/>
      <c r="J31" s="117" t="s">
        <v>14</v>
      </c>
      <c r="K31" s="117"/>
      <c r="L31" s="118"/>
      <c r="M31" s="119"/>
      <c r="N31" s="120"/>
    </row>
    <row r="32" spans="2:13" s="3" customFormat="1" ht="18.7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4" s="3" customFormat="1" ht="18.75" customHeight="1">
      <c r="B33" s="121" t="s">
        <v>9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2:14" s="3" customFormat="1" ht="18.7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2:15" s="13" customFormat="1" ht="18.75" customHeight="1">
      <c r="B35" s="13" t="s">
        <v>1</v>
      </c>
      <c r="D35" s="49">
        <f>L26</f>
        <v>0</v>
      </c>
      <c r="E35" s="13" t="s">
        <v>4</v>
      </c>
      <c r="F35" s="19">
        <v>0.99</v>
      </c>
      <c r="G35" s="14" t="s">
        <v>5</v>
      </c>
      <c r="H35" s="12" t="s">
        <v>2</v>
      </c>
      <c r="I35" s="53">
        <f>D35*F35</f>
        <v>0</v>
      </c>
      <c r="J35" s="12" t="s">
        <v>6</v>
      </c>
      <c r="K35" s="54">
        <f>I35*20/100</f>
        <v>0</v>
      </c>
      <c r="L35" s="12" t="s">
        <v>2</v>
      </c>
      <c r="M35" s="106">
        <f>I35+K35</f>
        <v>0</v>
      </c>
      <c r="N35" s="107"/>
      <c r="O35" s="12"/>
    </row>
    <row r="36" s="25" customFormat="1" ht="15">
      <c r="B36" s="25" t="s">
        <v>36</v>
      </c>
    </row>
    <row r="37" s="4" customFormat="1" ht="16.5"/>
    <row r="38" spans="2:14" s="13" customFormat="1" ht="16.5">
      <c r="B38" s="13" t="s">
        <v>1</v>
      </c>
      <c r="D38" s="50">
        <f>L26</f>
        <v>0</v>
      </c>
      <c r="E38" s="13" t="s">
        <v>3</v>
      </c>
      <c r="F38" s="19">
        <v>0.15</v>
      </c>
      <c r="G38" s="125"/>
      <c r="H38" s="125"/>
      <c r="I38" s="125"/>
      <c r="L38" s="12" t="s">
        <v>2</v>
      </c>
      <c r="M38" s="106">
        <f>D38*F38</f>
        <v>0</v>
      </c>
      <c r="N38" s="107"/>
    </row>
    <row r="39" s="25" customFormat="1" ht="15">
      <c r="B39" s="25" t="s">
        <v>37</v>
      </c>
    </row>
    <row r="40" spans="2:7" s="11" customFormat="1" ht="15">
      <c r="B40" s="25" t="s">
        <v>24</v>
      </c>
      <c r="C40" s="25"/>
      <c r="D40" s="25"/>
      <c r="E40" s="25"/>
      <c r="F40" s="25"/>
      <c r="G40" s="25"/>
    </row>
    <row r="41" spans="10:14" s="3" customFormat="1" ht="18">
      <c r="J41" s="20" t="s">
        <v>7</v>
      </c>
      <c r="K41" s="21" t="s">
        <v>8</v>
      </c>
      <c r="L41" s="32" t="s">
        <v>2</v>
      </c>
      <c r="M41" s="104">
        <f>M35+M38</f>
        <v>0</v>
      </c>
      <c r="N41" s="105"/>
    </row>
    <row r="42" spans="11:14" s="3" customFormat="1" ht="15" customHeight="1">
      <c r="K42" s="7"/>
      <c r="L42" s="51"/>
      <c r="M42" s="6"/>
      <c r="N42" s="9"/>
    </row>
    <row r="43" spans="1:14" s="4" customFormat="1" ht="16.5">
      <c r="A43" s="123" t="s">
        <v>40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s="4" customFormat="1" ht="16.5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="4" customFormat="1" ht="13.5" customHeight="1"/>
    <row r="46" spans="2:14" s="4" customFormat="1" ht="4.5" customHeight="1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</row>
    <row r="47" spans="2:14" s="4" customFormat="1" ht="18" customHeight="1">
      <c r="B47" s="110" t="s">
        <v>23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</row>
    <row r="48" spans="2:14" s="4" customFormat="1" ht="16.5">
      <c r="B48" s="71" t="s">
        <v>31</v>
      </c>
      <c r="C48" s="72"/>
      <c r="D48" s="80" t="s">
        <v>42</v>
      </c>
      <c r="E48" s="80"/>
      <c r="F48" s="80"/>
      <c r="G48" s="80"/>
      <c r="H48" s="80"/>
      <c r="I48" s="80"/>
      <c r="J48" s="80"/>
      <c r="K48" s="80"/>
      <c r="L48" s="80"/>
      <c r="M48" s="80"/>
      <c r="N48" s="73"/>
    </row>
    <row r="49" spans="2:14" s="3" customFormat="1" ht="15.75">
      <c r="B49" s="101" t="s">
        <v>22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</row>
    <row r="50" s="4" customFormat="1" ht="16.5">
      <c r="N50" s="75" t="s">
        <v>43</v>
      </c>
    </row>
  </sheetData>
  <sheetProtection password="9D67" sheet="1"/>
  <mergeCells count="55">
    <mergeCell ref="B19:I19"/>
    <mergeCell ref="C31:F31"/>
    <mergeCell ref="C23:F23"/>
    <mergeCell ref="C24:F24"/>
    <mergeCell ref="C25:F25"/>
    <mergeCell ref="C26:F26"/>
    <mergeCell ref="G22:J22"/>
    <mergeCell ref="G24:J24"/>
    <mergeCell ref="G25:J25"/>
    <mergeCell ref="B18:D18"/>
    <mergeCell ref="E18:I18"/>
    <mergeCell ref="B28:D28"/>
    <mergeCell ref="E28:J28"/>
    <mergeCell ref="C22:F22"/>
    <mergeCell ref="G23:J23"/>
    <mergeCell ref="C21:F21"/>
    <mergeCell ref="G21:J21"/>
    <mergeCell ref="L22:M22"/>
    <mergeCell ref="L23:M23"/>
    <mergeCell ref="B20:E20"/>
    <mergeCell ref="F20:I20"/>
    <mergeCell ref="J20:K20"/>
    <mergeCell ref="L21:M21"/>
    <mergeCell ref="L24:M24"/>
    <mergeCell ref="L25:M25"/>
    <mergeCell ref="J31:K31"/>
    <mergeCell ref="L31:N31"/>
    <mergeCell ref="B33:N33"/>
    <mergeCell ref="A43:N43"/>
    <mergeCell ref="B30:N30"/>
    <mergeCell ref="G38:I38"/>
    <mergeCell ref="G31:H31"/>
    <mergeCell ref="K28:N28"/>
    <mergeCell ref="B49:N49"/>
    <mergeCell ref="M41:N41"/>
    <mergeCell ref="M38:N38"/>
    <mergeCell ref="M35:N35"/>
    <mergeCell ref="L26:M26"/>
    <mergeCell ref="B47:N47"/>
    <mergeCell ref="B13:N13"/>
    <mergeCell ref="F17:I17"/>
    <mergeCell ref="B11:N11"/>
    <mergeCell ref="B12:N12"/>
    <mergeCell ref="B16:C16"/>
    <mergeCell ref="B9:N9"/>
    <mergeCell ref="A44:N44"/>
    <mergeCell ref="D48:M48"/>
    <mergeCell ref="B29:N29"/>
    <mergeCell ref="A7:N7"/>
    <mergeCell ref="A2:N2"/>
    <mergeCell ref="A3:N3"/>
    <mergeCell ref="A4:N4"/>
    <mergeCell ref="A5:N5"/>
    <mergeCell ref="D16:F16"/>
    <mergeCell ref="B14:N14"/>
  </mergeCells>
  <conditionalFormatting sqref="L26 N26">
    <cfRule type="cellIs" priority="8" dxfId="8" operator="equal" stopIfTrue="1">
      <formula>0</formula>
    </cfRule>
  </conditionalFormatting>
  <conditionalFormatting sqref="D35">
    <cfRule type="cellIs" priority="7" dxfId="8" operator="equal" stopIfTrue="1">
      <formula>0</formula>
    </cfRule>
  </conditionalFormatting>
  <conditionalFormatting sqref="D38">
    <cfRule type="cellIs" priority="6" dxfId="8" operator="equal" stopIfTrue="1">
      <formula>0</formula>
    </cfRule>
  </conditionalFormatting>
  <conditionalFormatting sqref="I35">
    <cfRule type="cellIs" priority="5" dxfId="8" operator="equal" stopIfTrue="1">
      <formula>0</formula>
    </cfRule>
  </conditionalFormatting>
  <conditionalFormatting sqref="K35">
    <cfRule type="cellIs" priority="4" dxfId="8" operator="equal" stopIfTrue="1">
      <formula>0</formula>
    </cfRule>
  </conditionalFormatting>
  <conditionalFormatting sqref="M35:N35">
    <cfRule type="cellIs" priority="3" dxfId="8" operator="equal" stopIfTrue="1">
      <formula>0</formula>
    </cfRule>
  </conditionalFormatting>
  <conditionalFormatting sqref="M38:N38">
    <cfRule type="cellIs" priority="2" dxfId="8" operator="equal" stopIfTrue="1">
      <formula>0</formula>
    </cfRule>
  </conditionalFormatting>
  <conditionalFormatting sqref="M41:N41">
    <cfRule type="cellIs" priority="1" dxfId="8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2020-10-22T09:17:32Z</cp:lastPrinted>
  <dcterms:created xsi:type="dcterms:W3CDTF">2015-09-03T06:51:40Z</dcterms:created>
  <dcterms:modified xsi:type="dcterms:W3CDTF">2020-10-22T09:21:48Z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